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Print_Titles" localSheetId="0">Лист1!$4:$5</definedName>
    <definedName name="_xlnm.Print_Area" localSheetId="0">Лист1!$A$1:$G$56</definedName>
  </definedNames>
  <calcPr calcId="152511"/>
</workbook>
</file>

<file path=xl/calcChain.xml><?xml version="1.0" encoding="utf-8"?>
<calcChain xmlns="http://schemas.openxmlformats.org/spreadsheetml/2006/main">
  <c r="C50" i="1" l="1"/>
  <c r="D50" i="1"/>
  <c r="E50" i="1"/>
  <c r="F50" i="1"/>
  <c r="G50" i="1"/>
  <c r="B50" i="1"/>
</calcChain>
</file>

<file path=xl/sharedStrings.xml><?xml version="1.0" encoding="utf-8"?>
<sst xmlns="http://schemas.openxmlformats.org/spreadsheetml/2006/main" count="56" uniqueCount="52">
  <si>
    <t>МАДОУ "ДС № 3 г.Благовещенска"Надежда"</t>
  </si>
  <si>
    <t>МАДОУ "ЦРР-ДС № 4 г.Благовещенска "Фантазия"</t>
  </si>
  <si>
    <t>МАДОУ "ДС № 14 г.Благовещенска"</t>
  </si>
  <si>
    <t>МАДОУ "ДС № 15 г.Благовещенска"</t>
  </si>
  <si>
    <t>МАДОУ "ДС № 19 г.Благовещенска"</t>
  </si>
  <si>
    <t>МАДОУ "ДС № 28 г.Благовещенска"</t>
  </si>
  <si>
    <t>МАДОУ "ДС № 32 г.Благовещенска"</t>
  </si>
  <si>
    <t>МАДОУ "ДС № 35 г.Благовещенска"</t>
  </si>
  <si>
    <t>МАДОУ "ДС № 40 г.Благовещенска"</t>
  </si>
  <si>
    <t>МАДОУ "ДС № 47 г.Благовещенска"</t>
  </si>
  <si>
    <t>МАДОУ "ДС № 49 г.Благовещенска"</t>
  </si>
  <si>
    <t>МАДОУ "ДС № 50 г.Благовещенска"</t>
  </si>
  <si>
    <t>МАДОУ "ДС № 55 г.Благовещенска"</t>
  </si>
  <si>
    <t>МАДОУ "ДС № 60 г.Благовещенска"</t>
  </si>
  <si>
    <t>МАДОУ "ДС № 67 г.Благовещенска"</t>
  </si>
  <si>
    <t>МАДОУ "ЦРР-ДС № 68 г.Благовещенска"</t>
  </si>
  <si>
    <t>МБУ ИАМЦ</t>
  </si>
  <si>
    <t>МАДОУ "ДС № 5 г.Благовещенска</t>
  </si>
  <si>
    <t>Наименование учреждения</t>
  </si>
  <si>
    <t>Субсидия на выполнение муниципального задания</t>
  </si>
  <si>
    <t>Субсидия на иные цели</t>
  </si>
  <si>
    <t>МАОУ ДО "ЦЭВД г.Благовещенска"</t>
  </si>
  <si>
    <t>МАОУ ДО "ДЮСШ №7 г.Благовещенска"</t>
  </si>
  <si>
    <t>МАОУ ДО "ДЮСШ №5 г.Благовещенска"</t>
  </si>
  <si>
    <t>МАОУ ДО "ДЮСШ №3 г.Благовещенска"</t>
  </si>
  <si>
    <t>МАОУ "Гимназия № 1 г.Благовещенск"</t>
  </si>
  <si>
    <t>МАОУ "Школа № 2      г.Благовещенска"</t>
  </si>
  <si>
    <t>МАОУ "Школа № 5     г.Благовещенска"</t>
  </si>
  <si>
    <t>МАОУ "Лицей № 6       г.Благовещенска"</t>
  </si>
  <si>
    <t>МАОУ "Школа № 10      г.Благовещенска"</t>
  </si>
  <si>
    <t>МАОУ "Лицей № 11     г.Благовещенска"</t>
  </si>
  <si>
    <t>МАОУ "Школа № 12      г.Благовещенска"</t>
  </si>
  <si>
    <t>МАОУ "Школа № 13     г.Благовещенска"</t>
  </si>
  <si>
    <t>МАОУ "Школа № 14      г.Благовещенска"</t>
  </si>
  <si>
    <t>МАОУ "Школа № 15      г.Благовещенска"</t>
  </si>
  <si>
    <t>МАОУ "Школа № 16     г.Благовещенска"</t>
  </si>
  <si>
    <t>МАОУ "Школа № 17     г.Благовещенска"</t>
  </si>
  <si>
    <t>МАОУ "Школа № 22     г.Благовещенска"</t>
  </si>
  <si>
    <t>МАОУ "Школа № 23      г.Благовещенска"</t>
  </si>
  <si>
    <t>МАОУ "Школа № 24      г.Благовещенска"</t>
  </si>
  <si>
    <t>МАОУ "Гимназия №25 г.Благовещенск"</t>
  </si>
  <si>
    <t>МАОУ "Школа № 26     г.Благовещенска"</t>
  </si>
  <si>
    <t>МАОУ "Школа № 27      г.Благовещенска"</t>
  </si>
  <si>
    <t>МАОУ "Школа № 28     г.Благовещенска"</t>
  </si>
  <si>
    <t>МАОУ "Прогимназия     г.Благовещенска"</t>
  </si>
  <si>
    <t>МАОУ ДО "ДЮСШ №1 г.Благовещенска"</t>
  </si>
  <si>
    <t>МАОУ "Алексеевская гимназия                     г.Благовещенска"</t>
  </si>
  <si>
    <t>Утверждено плановых назначений (с учетом остатков на 01.01.2022 года)</t>
  </si>
  <si>
    <t>ВСЕГО</t>
  </si>
  <si>
    <t>Израсходовано бюджетных средств учреждением по состоянию на 01.07.2022 (с учетом остатков на счетах на 01.01.2022)</t>
  </si>
  <si>
    <t xml:space="preserve">Сведения об использовании  бюджетных средств учреждениями, подведомственными управлению образования города за 1 полугодие 2022 года
</t>
  </si>
  <si>
    <t>Исполнено (поступило на счет учреждения) плановых назначений по состоянию на 01.07.2022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</si>
</sst>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49" fontId="2" fillId="2" borderId="0" xfId="0" applyNumberFormat="1" applyFont="1" applyFill="1" applyBorder="1" applyAlignment="1">
      <alignment horizontal="center" vertical="center" wrapText="1"/>
    </xf>
    <xf numFmtId="43" fontId="3" fillId="2" borderId="0" xfId="1" applyFont="1" applyFill="1" applyAlignment="1">
      <alignment wrapText="1"/>
    </xf>
    <xf numFmtId="43" fontId="4" fillId="2" borderId="0" xfId="1" applyFont="1" applyFill="1" applyAlignment="1">
      <alignment wrapText="1"/>
    </xf>
    <xf numFmtId="43" fontId="4" fillId="2" borderId="0" xfId="1" applyFont="1" applyFill="1"/>
    <xf numFmtId="0" fontId="4" fillId="2" borderId="0" xfId="0" applyFont="1" applyFill="1"/>
    <xf numFmtId="43" fontId="3" fillId="2" borderId="0" xfId="1" applyFont="1" applyFill="1"/>
    <xf numFmtId="0" fontId="3" fillId="2" borderId="0" xfId="0" applyFont="1" applyFill="1"/>
    <xf numFmtId="43" fontId="3" fillId="2" borderId="1" xfId="1" applyFont="1" applyFill="1" applyBorder="1" applyAlignment="1">
      <alignment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horizontal="center" vertical="center" wrapText="1"/>
    </xf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wrapText="1"/>
    </xf>
    <xf numFmtId="43" fontId="2" fillId="2" borderId="1" xfId="1" applyFont="1" applyFill="1" applyBorder="1" applyAlignment="1">
      <alignment wrapText="1"/>
    </xf>
    <xf numFmtId="43" fontId="5" fillId="2" borderId="0" xfId="1" applyFont="1" applyFill="1" applyAlignment="1">
      <alignment wrapText="1"/>
    </xf>
    <xf numFmtId="43" fontId="5" fillId="2" borderId="0" xfId="1" applyFont="1" applyFill="1"/>
    <xf numFmtId="0" fontId="5" fillId="2" borderId="0" xfId="0" applyFont="1" applyFill="1"/>
    <xf numFmtId="43" fontId="3" fillId="2" borderId="1" xfId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pane ySplit="5" topLeftCell="A39" activePane="bottomLeft" state="frozen"/>
      <selection pane="bottomLeft" activeCell="F40" sqref="F40"/>
    </sheetView>
  </sheetViews>
  <sheetFormatPr defaultRowHeight="15" x14ac:dyDescent="0.25"/>
  <cols>
    <col min="1" max="1" width="25.85546875" style="10" customWidth="1"/>
    <col min="2" max="2" width="21.140625" style="3" customWidth="1"/>
    <col min="3" max="3" width="19.140625" style="3" customWidth="1"/>
    <col min="4" max="4" width="20.85546875" style="3" customWidth="1"/>
    <col min="5" max="5" width="17.5703125" style="3" customWidth="1"/>
    <col min="6" max="6" width="20.28515625" style="3" customWidth="1"/>
    <col min="7" max="7" width="17.5703125" style="3" customWidth="1"/>
    <col min="8" max="12" width="9.140625" style="3"/>
    <col min="13" max="14" width="9.140625" style="4"/>
    <col min="15" max="16384" width="9.140625" style="5"/>
  </cols>
  <sheetData>
    <row r="1" spans="1:14" x14ac:dyDescent="0.25">
      <c r="A1" s="1"/>
      <c r="B1" s="2"/>
      <c r="C1" s="2"/>
      <c r="D1" s="2"/>
      <c r="E1" s="2"/>
      <c r="F1" s="2"/>
      <c r="G1" s="2"/>
    </row>
    <row r="2" spans="1:14" ht="35.25" customHeight="1" x14ac:dyDescent="0.25">
      <c r="A2" s="21" t="s">
        <v>50</v>
      </c>
      <c r="B2" s="21"/>
      <c r="C2" s="21"/>
      <c r="D2" s="21"/>
      <c r="E2" s="21"/>
      <c r="F2" s="21"/>
      <c r="G2" s="21"/>
    </row>
    <row r="3" spans="1:14" x14ac:dyDescent="0.25">
      <c r="A3" s="13"/>
      <c r="B3" s="2"/>
      <c r="C3" s="2"/>
      <c r="D3" s="2"/>
      <c r="E3" s="2"/>
      <c r="F3" s="2"/>
      <c r="G3" s="2"/>
    </row>
    <row r="4" spans="1:14" s="7" customFormat="1" ht="64.5" customHeight="1" x14ac:dyDescent="0.25">
      <c r="A4" s="20" t="s">
        <v>18</v>
      </c>
      <c r="B4" s="19" t="s">
        <v>47</v>
      </c>
      <c r="C4" s="19"/>
      <c r="D4" s="19" t="s">
        <v>51</v>
      </c>
      <c r="E4" s="19"/>
      <c r="F4" s="19" t="s">
        <v>49</v>
      </c>
      <c r="G4" s="19"/>
      <c r="H4" s="2"/>
      <c r="I4" s="2"/>
      <c r="J4" s="2"/>
      <c r="K4" s="2"/>
      <c r="L4" s="2"/>
      <c r="M4" s="6"/>
      <c r="N4" s="6"/>
    </row>
    <row r="5" spans="1:14" s="7" customFormat="1" ht="59.25" customHeight="1" x14ac:dyDescent="0.25">
      <c r="A5" s="20"/>
      <c r="B5" s="11" t="s">
        <v>19</v>
      </c>
      <c r="C5" s="11" t="s">
        <v>20</v>
      </c>
      <c r="D5" s="11" t="s">
        <v>19</v>
      </c>
      <c r="E5" s="11" t="s">
        <v>20</v>
      </c>
      <c r="F5" s="11" t="s">
        <v>19</v>
      </c>
      <c r="G5" s="11" t="s">
        <v>20</v>
      </c>
      <c r="H5" s="2"/>
      <c r="I5" s="2"/>
      <c r="J5" s="2"/>
      <c r="K5" s="2"/>
      <c r="L5" s="2"/>
      <c r="M5" s="6"/>
      <c r="N5" s="6"/>
    </row>
    <row r="6" spans="1:14" ht="30" x14ac:dyDescent="0.25">
      <c r="A6" s="12" t="s">
        <v>25</v>
      </c>
      <c r="B6" s="8">
        <v>91523926.170000002</v>
      </c>
      <c r="C6" s="8">
        <v>53499656.729999997</v>
      </c>
      <c r="D6" s="8">
        <v>52146928.770000003</v>
      </c>
      <c r="E6" s="8">
        <v>17378637.09</v>
      </c>
      <c r="F6" s="8">
        <v>50209644.579999998</v>
      </c>
      <c r="G6" s="8">
        <v>16630603.43</v>
      </c>
    </row>
    <row r="7" spans="1:14" ht="30" x14ac:dyDescent="0.25">
      <c r="A7" s="12" t="s">
        <v>26</v>
      </c>
      <c r="B7" s="8">
        <v>91354879.629999995</v>
      </c>
      <c r="C7" s="8">
        <v>11529451.539999999</v>
      </c>
      <c r="D7" s="8">
        <v>57679157.119999997</v>
      </c>
      <c r="E7" s="8">
        <v>6800049.4000000004</v>
      </c>
      <c r="F7" s="8">
        <v>52770853.859999999</v>
      </c>
      <c r="G7" s="8">
        <v>5404396.7400000002</v>
      </c>
    </row>
    <row r="8" spans="1:14" ht="45" x14ac:dyDescent="0.25">
      <c r="A8" s="12" t="s">
        <v>46</v>
      </c>
      <c r="B8" s="8">
        <v>81748592.790000007</v>
      </c>
      <c r="C8" s="8">
        <v>48449540.460000001</v>
      </c>
      <c r="D8" s="8">
        <v>53480309.649999999</v>
      </c>
      <c r="E8" s="8">
        <v>7665172.0199999996</v>
      </c>
      <c r="F8" s="8">
        <v>49656982.340000004</v>
      </c>
      <c r="G8" s="8">
        <v>6962801.3600000003</v>
      </c>
    </row>
    <row r="9" spans="1:14" ht="30" x14ac:dyDescent="0.25">
      <c r="A9" s="12" t="s">
        <v>27</v>
      </c>
      <c r="B9" s="8">
        <v>71921686.060000002</v>
      </c>
      <c r="C9" s="8">
        <v>9291164.1099999994</v>
      </c>
      <c r="D9" s="8">
        <v>47563961.299999997</v>
      </c>
      <c r="E9" s="8">
        <v>6795701.5899999999</v>
      </c>
      <c r="F9" s="8">
        <v>42016326.68</v>
      </c>
      <c r="G9" s="8">
        <v>5606194.9100000001</v>
      </c>
    </row>
    <row r="10" spans="1:14" ht="30" x14ac:dyDescent="0.25">
      <c r="A10" s="12" t="s">
        <v>28</v>
      </c>
      <c r="B10" s="8">
        <v>108085450.78</v>
      </c>
      <c r="C10" s="8">
        <v>11737685.25</v>
      </c>
      <c r="D10" s="8">
        <v>62676762.600000001</v>
      </c>
      <c r="E10" s="8">
        <v>7050677.9100000001</v>
      </c>
      <c r="F10" s="8">
        <v>61026315.689999998</v>
      </c>
      <c r="G10" s="8">
        <v>6620283.25</v>
      </c>
    </row>
    <row r="11" spans="1:14" ht="30" x14ac:dyDescent="0.25">
      <c r="A11" s="12" t="s">
        <v>29</v>
      </c>
      <c r="B11" s="8">
        <v>74057752.420000002</v>
      </c>
      <c r="C11" s="8">
        <v>59742800.719999999</v>
      </c>
      <c r="D11" s="8">
        <v>47282347.590000004</v>
      </c>
      <c r="E11" s="8">
        <v>7093539.0099999998</v>
      </c>
      <c r="F11" s="8">
        <v>41714537.049999997</v>
      </c>
      <c r="G11" s="8">
        <v>5677282.1200000001</v>
      </c>
    </row>
    <row r="12" spans="1:14" ht="30" x14ac:dyDescent="0.25">
      <c r="A12" s="12" t="s">
        <v>30</v>
      </c>
      <c r="B12" s="8">
        <v>74490479.209999993</v>
      </c>
      <c r="C12" s="8">
        <v>8624766.9399999995</v>
      </c>
      <c r="D12" s="8">
        <v>56172061.130000003</v>
      </c>
      <c r="E12" s="8">
        <v>6243812.9199999999</v>
      </c>
      <c r="F12" s="8">
        <v>43724542.539999999</v>
      </c>
      <c r="G12" s="8">
        <v>4620709.0599999996</v>
      </c>
    </row>
    <row r="13" spans="1:14" ht="30" x14ac:dyDescent="0.25">
      <c r="A13" s="12" t="s">
        <v>31</v>
      </c>
      <c r="B13" s="8">
        <v>67913603.730000004</v>
      </c>
      <c r="C13" s="8">
        <v>10729551.73</v>
      </c>
      <c r="D13" s="8">
        <v>43252886.460000001</v>
      </c>
      <c r="E13" s="8">
        <v>6102070.8600000003</v>
      </c>
      <c r="F13" s="8">
        <v>41650653</v>
      </c>
      <c r="G13" s="8">
        <v>5698026.4000000004</v>
      </c>
    </row>
    <row r="14" spans="1:14" ht="30" x14ac:dyDescent="0.25">
      <c r="A14" s="12" t="s">
        <v>32</v>
      </c>
      <c r="B14" s="8">
        <v>82050193.659999996</v>
      </c>
      <c r="C14" s="8">
        <v>14921660.67</v>
      </c>
      <c r="D14" s="8">
        <v>48359524.840000004</v>
      </c>
      <c r="E14" s="8">
        <v>10000542.449999999</v>
      </c>
      <c r="F14" s="8">
        <v>47198040.479999997</v>
      </c>
      <c r="G14" s="8">
        <v>9051474.3900000006</v>
      </c>
    </row>
    <row r="15" spans="1:14" ht="30" x14ac:dyDescent="0.25">
      <c r="A15" s="12" t="s">
        <v>33</v>
      </c>
      <c r="B15" s="8">
        <v>68580625.930000007</v>
      </c>
      <c r="C15" s="8">
        <v>8756985.0199999996</v>
      </c>
      <c r="D15" s="8">
        <v>43620419.960000001</v>
      </c>
      <c r="E15" s="8">
        <v>6439324.9400000004</v>
      </c>
      <c r="F15" s="8">
        <v>39817500.530000001</v>
      </c>
      <c r="G15" s="8">
        <v>5666604.1299999999</v>
      </c>
    </row>
    <row r="16" spans="1:14" ht="30" x14ac:dyDescent="0.25">
      <c r="A16" s="12" t="s">
        <v>34</v>
      </c>
      <c r="B16" s="8">
        <v>66500623.659999996</v>
      </c>
      <c r="C16" s="8">
        <v>12501097.140000001</v>
      </c>
      <c r="D16" s="8">
        <v>44513905.25</v>
      </c>
      <c r="E16" s="8">
        <v>9573502.7300000004</v>
      </c>
      <c r="F16" s="8">
        <v>38323890.689999998</v>
      </c>
      <c r="G16" s="8">
        <v>8388430.0999999996</v>
      </c>
    </row>
    <row r="17" spans="1:7" ht="30" x14ac:dyDescent="0.25">
      <c r="A17" s="12" t="s">
        <v>35</v>
      </c>
      <c r="B17" s="8">
        <v>104578141.39</v>
      </c>
      <c r="C17" s="8">
        <v>13840562.109999999</v>
      </c>
      <c r="D17" s="8">
        <v>63168990.960000001</v>
      </c>
      <c r="E17" s="8">
        <v>9451289.8699999992</v>
      </c>
      <c r="F17" s="8">
        <v>60607881.619999997</v>
      </c>
      <c r="G17" s="8">
        <v>7520826.7400000002</v>
      </c>
    </row>
    <row r="18" spans="1:7" ht="30" x14ac:dyDescent="0.25">
      <c r="A18" s="12" t="s">
        <v>36</v>
      </c>
      <c r="B18" s="8">
        <v>70144661.799999997</v>
      </c>
      <c r="C18" s="8">
        <v>12160781.66</v>
      </c>
      <c r="D18" s="8">
        <v>45919338.030000001</v>
      </c>
      <c r="E18" s="8">
        <v>8601599.6899999995</v>
      </c>
      <c r="F18" s="8">
        <v>41959750.93</v>
      </c>
      <c r="G18" s="8">
        <v>7464936.9699999997</v>
      </c>
    </row>
    <row r="19" spans="1:7" ht="30" x14ac:dyDescent="0.25">
      <c r="A19" s="12" t="s">
        <v>37</v>
      </c>
      <c r="B19" s="8">
        <v>98403744.010000005</v>
      </c>
      <c r="C19" s="8">
        <v>13279375.77</v>
      </c>
      <c r="D19" s="8">
        <v>52810971.549999997</v>
      </c>
      <c r="E19" s="8">
        <v>10265336.220000001</v>
      </c>
      <c r="F19" s="8">
        <v>52571619.759999998</v>
      </c>
      <c r="G19" s="8">
        <v>7892831.8899999997</v>
      </c>
    </row>
    <row r="20" spans="1:7" ht="30" x14ac:dyDescent="0.25">
      <c r="A20" s="12" t="s">
        <v>38</v>
      </c>
      <c r="B20" s="8">
        <v>86807198.200000003</v>
      </c>
      <c r="C20" s="8">
        <v>11164835.99</v>
      </c>
      <c r="D20" s="8">
        <v>52812162.850000001</v>
      </c>
      <c r="E20" s="8">
        <v>8024035.8399999999</v>
      </c>
      <c r="F20" s="8">
        <v>47201663.840000004</v>
      </c>
      <c r="G20" s="8">
        <v>7455568.4400000004</v>
      </c>
    </row>
    <row r="21" spans="1:7" ht="30" x14ac:dyDescent="0.25">
      <c r="A21" s="12" t="s">
        <v>39</v>
      </c>
      <c r="B21" s="8">
        <v>52030028.350000001</v>
      </c>
      <c r="C21" s="8">
        <v>5340552.7699999996</v>
      </c>
      <c r="D21" s="8">
        <v>32691246.59</v>
      </c>
      <c r="E21" s="8">
        <v>3985021.61</v>
      </c>
      <c r="F21" s="8">
        <v>31024715.079999998</v>
      </c>
      <c r="G21" s="8">
        <v>3331994.58</v>
      </c>
    </row>
    <row r="22" spans="1:7" ht="30" x14ac:dyDescent="0.25">
      <c r="A22" s="12" t="s">
        <v>40</v>
      </c>
      <c r="B22" s="8">
        <v>101028731.31</v>
      </c>
      <c r="C22" s="8">
        <v>15008364.1</v>
      </c>
      <c r="D22" s="8">
        <v>63800070.109999999</v>
      </c>
      <c r="E22" s="8">
        <v>11022109.49</v>
      </c>
      <c r="F22" s="8">
        <v>58669870.020000003</v>
      </c>
      <c r="G22" s="8">
        <v>9438569.3599999994</v>
      </c>
    </row>
    <row r="23" spans="1:7" ht="30" x14ac:dyDescent="0.25">
      <c r="A23" s="12" t="s">
        <v>41</v>
      </c>
      <c r="B23" s="8">
        <v>102946351.86</v>
      </c>
      <c r="C23" s="8">
        <v>10688149.33</v>
      </c>
      <c r="D23" s="8">
        <v>59199236.020000003</v>
      </c>
      <c r="E23" s="8">
        <v>7184016.3799999999</v>
      </c>
      <c r="F23" s="8">
        <v>57670515.25</v>
      </c>
      <c r="G23" s="8">
        <v>5952277.5800000001</v>
      </c>
    </row>
    <row r="24" spans="1:7" ht="30" x14ac:dyDescent="0.25">
      <c r="A24" s="12" t="s">
        <v>42</v>
      </c>
      <c r="B24" s="8">
        <v>61716712.840000004</v>
      </c>
      <c r="C24" s="8">
        <v>7705075</v>
      </c>
      <c r="D24" s="8">
        <v>37150635.710000001</v>
      </c>
      <c r="E24" s="8">
        <v>5373484.5099999998</v>
      </c>
      <c r="F24" s="8">
        <v>33923456.710000001</v>
      </c>
      <c r="G24" s="8">
        <v>4292820.54</v>
      </c>
    </row>
    <row r="25" spans="1:7" ht="30" x14ac:dyDescent="0.25">
      <c r="A25" s="12" t="s">
        <v>43</v>
      </c>
      <c r="B25" s="8">
        <v>76694947.319999993</v>
      </c>
      <c r="C25" s="8">
        <v>12215800.960000001</v>
      </c>
      <c r="D25" s="8">
        <v>52271521.530000001</v>
      </c>
      <c r="E25" s="8">
        <v>9026984.4499999993</v>
      </c>
      <c r="F25" s="8">
        <v>45340297.57</v>
      </c>
      <c r="G25" s="8">
        <v>7808406.71</v>
      </c>
    </row>
    <row r="26" spans="1:7" ht="30" x14ac:dyDescent="0.25">
      <c r="A26" s="12" t="s">
        <v>44</v>
      </c>
      <c r="B26" s="8">
        <v>186391832.75999999</v>
      </c>
      <c r="C26" s="8">
        <v>27151197</v>
      </c>
      <c r="D26" s="8">
        <v>105396251.75</v>
      </c>
      <c r="E26" s="8">
        <v>9645506.8499999996</v>
      </c>
      <c r="F26" s="8">
        <v>104368390.70999999</v>
      </c>
      <c r="G26" s="8">
        <v>9431931.4299999997</v>
      </c>
    </row>
    <row r="27" spans="1:7" ht="45" x14ac:dyDescent="0.25">
      <c r="A27" s="12" t="s">
        <v>0</v>
      </c>
      <c r="B27" s="8">
        <v>112602061.34</v>
      </c>
      <c r="C27" s="8">
        <v>7451468.2400000002</v>
      </c>
      <c r="D27" s="8">
        <v>73198638.129999995</v>
      </c>
      <c r="E27" s="8">
        <v>3515911.1</v>
      </c>
      <c r="F27" s="8">
        <v>66699632.57</v>
      </c>
      <c r="G27" s="8">
        <v>3672765.63</v>
      </c>
    </row>
    <row r="28" spans="1:7" ht="45" x14ac:dyDescent="0.25">
      <c r="A28" s="12" t="s">
        <v>1</v>
      </c>
      <c r="B28" s="8">
        <v>76571446.870000005</v>
      </c>
      <c r="C28" s="8">
        <v>6892360</v>
      </c>
      <c r="D28" s="8">
        <v>41862994.270000003</v>
      </c>
      <c r="E28" s="8">
        <v>3338150</v>
      </c>
      <c r="F28" s="8">
        <v>41435084.289999999</v>
      </c>
      <c r="G28" s="8">
        <v>3299487.85</v>
      </c>
    </row>
    <row r="29" spans="1:7" ht="30" x14ac:dyDescent="0.25">
      <c r="A29" s="12" t="s">
        <v>17</v>
      </c>
      <c r="B29" s="8">
        <v>71392122.030000001</v>
      </c>
      <c r="C29" s="8">
        <v>6218510.75</v>
      </c>
      <c r="D29" s="8">
        <v>37842506.420000002</v>
      </c>
      <c r="E29" s="8">
        <v>3343174.36</v>
      </c>
      <c r="F29" s="8">
        <v>35394944.43</v>
      </c>
      <c r="G29" s="8">
        <v>3471901.15</v>
      </c>
    </row>
    <row r="30" spans="1:7" ht="30" x14ac:dyDescent="0.25">
      <c r="A30" s="12" t="s">
        <v>2</v>
      </c>
      <c r="B30" s="8">
        <v>42303846.119999997</v>
      </c>
      <c r="C30" s="8">
        <v>3148260</v>
      </c>
      <c r="D30" s="8">
        <v>24454178.27</v>
      </c>
      <c r="E30" s="8">
        <v>1430385.86</v>
      </c>
      <c r="F30" s="8">
        <v>23592093.370000001</v>
      </c>
      <c r="G30" s="8">
        <v>1494436.82</v>
      </c>
    </row>
    <row r="31" spans="1:7" ht="30" x14ac:dyDescent="0.25">
      <c r="A31" s="12" t="s">
        <v>3</v>
      </c>
      <c r="B31" s="8">
        <v>47711096.670000002</v>
      </c>
      <c r="C31" s="8">
        <v>4556112.92</v>
      </c>
      <c r="D31" s="8">
        <v>27412916.550000001</v>
      </c>
      <c r="E31" s="8">
        <v>2193847.33</v>
      </c>
      <c r="F31" s="8">
        <v>24920514.510000002</v>
      </c>
      <c r="G31" s="8">
        <v>2297419.58</v>
      </c>
    </row>
    <row r="32" spans="1:7" ht="30" x14ac:dyDescent="0.25">
      <c r="A32" s="12" t="s">
        <v>4</v>
      </c>
      <c r="B32" s="8">
        <v>63353283.43</v>
      </c>
      <c r="C32" s="8">
        <v>6069285.8300000001</v>
      </c>
      <c r="D32" s="8">
        <v>35808754.75</v>
      </c>
      <c r="E32" s="8">
        <v>2678348.4500000002</v>
      </c>
      <c r="F32" s="8">
        <v>32519557.52</v>
      </c>
      <c r="G32" s="8">
        <v>2783440.42</v>
      </c>
    </row>
    <row r="33" spans="1:7" ht="30" x14ac:dyDescent="0.25">
      <c r="A33" s="12" t="s">
        <v>5</v>
      </c>
      <c r="B33" s="8">
        <v>78884875.769999996</v>
      </c>
      <c r="C33" s="8">
        <v>7175242.2699999996</v>
      </c>
      <c r="D33" s="8">
        <v>44758013.939999998</v>
      </c>
      <c r="E33" s="8">
        <v>3375378.5</v>
      </c>
      <c r="F33" s="8">
        <v>41546096.450000003</v>
      </c>
      <c r="G33" s="8">
        <v>3549490.16</v>
      </c>
    </row>
    <row r="34" spans="1:7" ht="30" x14ac:dyDescent="0.25">
      <c r="A34" s="12" t="s">
        <v>6</v>
      </c>
      <c r="B34" s="8">
        <v>33629037.710000001</v>
      </c>
      <c r="C34" s="8">
        <v>3212833.53</v>
      </c>
      <c r="D34" s="8">
        <v>19996018.140000001</v>
      </c>
      <c r="E34" s="8">
        <v>1401984.96</v>
      </c>
      <c r="F34" s="8">
        <v>17959159.16</v>
      </c>
      <c r="G34" s="8">
        <v>1475380.19</v>
      </c>
    </row>
    <row r="35" spans="1:7" ht="30" x14ac:dyDescent="0.25">
      <c r="A35" s="12" t="s">
        <v>7</v>
      </c>
      <c r="B35" s="8">
        <v>107908941.81999999</v>
      </c>
      <c r="C35" s="8">
        <v>6449698.9500000002</v>
      </c>
      <c r="D35" s="8">
        <v>62116086.07</v>
      </c>
      <c r="E35" s="8">
        <v>3257560.55</v>
      </c>
      <c r="F35" s="8">
        <v>58792609.149999999</v>
      </c>
      <c r="G35" s="8">
        <v>3380730.64</v>
      </c>
    </row>
    <row r="36" spans="1:7" ht="30" x14ac:dyDescent="0.25">
      <c r="A36" s="12" t="s">
        <v>8</v>
      </c>
      <c r="B36" s="8">
        <v>42310892.189999998</v>
      </c>
      <c r="C36" s="8">
        <v>4141287.89</v>
      </c>
      <c r="D36" s="8">
        <v>24535350.539999999</v>
      </c>
      <c r="E36" s="8">
        <v>1852870.13</v>
      </c>
      <c r="F36" s="8">
        <v>22321390.52</v>
      </c>
      <c r="G36" s="8">
        <v>1923975.95</v>
      </c>
    </row>
    <row r="37" spans="1:7" ht="30" x14ac:dyDescent="0.25">
      <c r="A37" s="12" t="s">
        <v>9</v>
      </c>
      <c r="B37" s="8">
        <v>30862064.579999998</v>
      </c>
      <c r="C37" s="8">
        <v>2818716.68</v>
      </c>
      <c r="D37" s="8">
        <v>17657084.16</v>
      </c>
      <c r="E37" s="8">
        <v>1229489.2</v>
      </c>
      <c r="F37" s="8">
        <v>15153318.4</v>
      </c>
      <c r="G37" s="8">
        <v>1297088.6299999999</v>
      </c>
    </row>
    <row r="38" spans="1:7" ht="30" x14ac:dyDescent="0.25">
      <c r="A38" s="12" t="s">
        <v>10</v>
      </c>
      <c r="B38" s="8">
        <v>15898745.359999999</v>
      </c>
      <c r="C38" s="8">
        <v>751050</v>
      </c>
      <c r="D38" s="8">
        <v>9055167.3399999999</v>
      </c>
      <c r="E38" s="8">
        <v>338736.58</v>
      </c>
      <c r="F38" s="8">
        <v>8263737.2699999996</v>
      </c>
      <c r="G38" s="8">
        <v>354786.38</v>
      </c>
    </row>
    <row r="39" spans="1:7" ht="30" x14ac:dyDescent="0.25">
      <c r="A39" s="12" t="s">
        <v>11</v>
      </c>
      <c r="B39" s="8">
        <v>49692374.509999998</v>
      </c>
      <c r="C39" s="8">
        <v>3986427.1</v>
      </c>
      <c r="D39" s="8">
        <v>29312849.449999999</v>
      </c>
      <c r="E39" s="8">
        <v>1811345.88</v>
      </c>
      <c r="F39" s="8">
        <v>26502157.09</v>
      </c>
      <c r="G39" s="8">
        <v>1885228.26</v>
      </c>
    </row>
    <row r="40" spans="1:7" ht="30" x14ac:dyDescent="0.25">
      <c r="A40" s="12" t="s">
        <v>12</v>
      </c>
      <c r="B40" s="8">
        <v>40602332.439999998</v>
      </c>
      <c r="C40" s="8">
        <v>5156658.75</v>
      </c>
      <c r="D40" s="8">
        <v>23285858.140000001</v>
      </c>
      <c r="E40" s="8">
        <v>2187781.4300000002</v>
      </c>
      <c r="F40" s="8">
        <v>21305532.219999999</v>
      </c>
      <c r="G40" s="8">
        <v>2268718.58</v>
      </c>
    </row>
    <row r="41" spans="1:7" ht="30" x14ac:dyDescent="0.25">
      <c r="A41" s="12" t="s">
        <v>13</v>
      </c>
      <c r="B41" s="8">
        <v>82938921.159999996</v>
      </c>
      <c r="C41" s="8">
        <v>6839634.3899999997</v>
      </c>
      <c r="D41" s="8">
        <v>48352488.170000002</v>
      </c>
      <c r="E41" s="8">
        <v>3764583.08</v>
      </c>
      <c r="F41" s="8">
        <v>45107405.740000002</v>
      </c>
      <c r="G41" s="8">
        <v>3886200.55</v>
      </c>
    </row>
    <row r="42" spans="1:7" ht="30" x14ac:dyDescent="0.25">
      <c r="A42" s="12" t="s">
        <v>14</v>
      </c>
      <c r="B42" s="8">
        <v>55786474.890000001</v>
      </c>
      <c r="C42" s="8">
        <v>7777449.3899999997</v>
      </c>
      <c r="D42" s="8">
        <v>34683480.950000003</v>
      </c>
      <c r="E42" s="8">
        <v>5797676.0300000003</v>
      </c>
      <c r="F42" s="8">
        <v>34168331.649999999</v>
      </c>
      <c r="G42" s="8">
        <v>5860788.8300000001</v>
      </c>
    </row>
    <row r="43" spans="1:7" ht="30" x14ac:dyDescent="0.25">
      <c r="A43" s="12" t="s">
        <v>15</v>
      </c>
      <c r="B43" s="8">
        <v>161126961.00999999</v>
      </c>
      <c r="C43" s="8">
        <v>14261568.619999999</v>
      </c>
      <c r="D43" s="8">
        <v>85427144.239999995</v>
      </c>
      <c r="E43" s="8">
        <v>6622595.25</v>
      </c>
      <c r="F43" s="8">
        <v>82270920.769999996</v>
      </c>
      <c r="G43" s="8">
        <v>6929934.4100000001</v>
      </c>
    </row>
    <row r="44" spans="1:7" ht="30" x14ac:dyDescent="0.25">
      <c r="A44" s="12" t="s">
        <v>45</v>
      </c>
      <c r="B44" s="8">
        <v>27140624.370000001</v>
      </c>
      <c r="C44" s="8">
        <v>14200</v>
      </c>
      <c r="D44" s="8">
        <v>15499588.98</v>
      </c>
      <c r="E44" s="8"/>
      <c r="F44" s="8">
        <v>15078498.59</v>
      </c>
      <c r="G44" s="8"/>
    </row>
    <row r="45" spans="1:7" ht="30" x14ac:dyDescent="0.25">
      <c r="A45" s="12" t="s">
        <v>24</v>
      </c>
      <c r="B45" s="8">
        <v>38226927.740000002</v>
      </c>
      <c r="C45" s="8">
        <v>995225</v>
      </c>
      <c r="D45" s="8">
        <v>19363526.149999999</v>
      </c>
      <c r="E45" s="8">
        <v>995225</v>
      </c>
      <c r="F45" s="8">
        <v>19458597.719999999</v>
      </c>
      <c r="G45" s="8">
        <v>995225</v>
      </c>
    </row>
    <row r="46" spans="1:7" ht="30" x14ac:dyDescent="0.25">
      <c r="A46" s="12" t="s">
        <v>23</v>
      </c>
      <c r="B46" s="8">
        <v>17211015.43</v>
      </c>
      <c r="C46" s="8">
        <v>6510</v>
      </c>
      <c r="D46" s="8">
        <v>8530268.3599999994</v>
      </c>
      <c r="E46" s="8">
        <v>6510</v>
      </c>
      <c r="F46" s="8">
        <v>8735847.6999999993</v>
      </c>
      <c r="G46" s="8">
        <v>6510</v>
      </c>
    </row>
    <row r="47" spans="1:7" ht="30" x14ac:dyDescent="0.25">
      <c r="A47" s="12" t="s">
        <v>22</v>
      </c>
      <c r="B47" s="8">
        <v>19830888.379999999</v>
      </c>
      <c r="C47" s="8">
        <v>6510</v>
      </c>
      <c r="D47" s="8">
        <v>10449146.65</v>
      </c>
      <c r="E47" s="8">
        <v>6510</v>
      </c>
      <c r="F47" s="8">
        <v>10475509.279999999</v>
      </c>
      <c r="G47" s="8">
        <v>6510</v>
      </c>
    </row>
    <row r="48" spans="1:7" ht="30" x14ac:dyDescent="0.25">
      <c r="A48" s="12" t="s">
        <v>21</v>
      </c>
      <c r="B48" s="8">
        <v>107808895.02</v>
      </c>
      <c r="C48" s="8">
        <v>597052</v>
      </c>
      <c r="D48" s="8">
        <v>57026047.93</v>
      </c>
      <c r="E48" s="8">
        <v>489971</v>
      </c>
      <c r="F48" s="8">
        <v>57099330.649999999</v>
      </c>
      <c r="G48" s="8">
        <v>489971</v>
      </c>
    </row>
    <row r="49" spans="1:14" x14ac:dyDescent="0.25">
      <c r="A49" s="12" t="s">
        <v>16</v>
      </c>
      <c r="B49" s="8">
        <v>6952354.6200000001</v>
      </c>
      <c r="C49" s="8">
        <v>1170525.1499999999</v>
      </c>
      <c r="D49" s="8">
        <v>2234641</v>
      </c>
      <c r="E49" s="8">
        <v>1007263.15</v>
      </c>
      <c r="F49" s="8">
        <v>2832409.91</v>
      </c>
      <c r="G49" s="8">
        <v>1007187.28</v>
      </c>
    </row>
    <row r="50" spans="1:14" s="18" customFormat="1" x14ac:dyDescent="0.25">
      <c r="A50" s="14" t="s">
        <v>48</v>
      </c>
      <c r="B50" s="15">
        <f t="shared" ref="B50:G50" si="0">SUM(B6:B49)</f>
        <v>3149716347.3399992</v>
      </c>
      <c r="C50" s="15">
        <f t="shared" si="0"/>
        <v>478035642.45999986</v>
      </c>
      <c r="D50" s="15">
        <f t="shared" si="0"/>
        <v>1874831438.3700006</v>
      </c>
      <c r="E50" s="15">
        <f t="shared" si="0"/>
        <v>224367713.67000005</v>
      </c>
      <c r="F50" s="15">
        <f t="shared" si="0"/>
        <v>1753080127.8900003</v>
      </c>
      <c r="G50" s="15">
        <f t="shared" si="0"/>
        <v>203254147.43999997</v>
      </c>
      <c r="H50" s="16"/>
      <c r="I50" s="16"/>
      <c r="J50" s="16"/>
      <c r="K50" s="16"/>
      <c r="L50" s="16"/>
      <c r="M50" s="17"/>
      <c r="N50" s="17"/>
    </row>
    <row r="51" spans="1:14" x14ac:dyDescent="0.25">
      <c r="A51" s="9"/>
    </row>
    <row r="52" spans="1:14" x14ac:dyDescent="0.25">
      <c r="A52" s="9"/>
    </row>
    <row r="53" spans="1:14" x14ac:dyDescent="0.25">
      <c r="A53" s="9"/>
    </row>
  </sheetData>
  <mergeCells count="5">
    <mergeCell ref="B4:C4"/>
    <mergeCell ref="D4:E4"/>
    <mergeCell ref="F4:G4"/>
    <mergeCell ref="A4:A5"/>
    <mergeCell ref="A2:G2"/>
  </mergeCells>
  <pageMargins left="0.31496062992125984" right="0.31496062992125984" top="0.35433070866141736" bottom="0.35433070866141736" header="0" footer="0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2022-07-22T08:57:08Z</dcterms:modified>
</cp:coreProperties>
</file>